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6645" yWindow="765" windowWidth="20175" windowHeight="14265"/>
  </bookViews>
  <sheets>
    <sheet name="Sheet1" sheetId="1" r:id="rId1"/>
    <sheet name="Sheet2" sheetId="6" r:id="rId2"/>
    <sheet name="Sheet3" sheetId="7" r:id="rId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2" i="1" l="1"/>
  <c r="K22" i="1"/>
  <c r="J22" i="1"/>
  <c r="I22" i="1"/>
  <c r="G22" i="1"/>
  <c r="F22" i="1"/>
  <c r="E22" i="1"/>
  <c r="D22" i="1"/>
</calcChain>
</file>

<file path=xl/sharedStrings.xml><?xml version="1.0" encoding="utf-8"?>
<sst xmlns="http://schemas.openxmlformats.org/spreadsheetml/2006/main" count="19" uniqueCount="15">
  <si>
    <t>Farmacia</t>
  </si>
  <si>
    <t>Parafarmacia</t>
  </si>
  <si>
    <t xml:space="preserve">Volumi/Unità vendute per canale </t>
  </si>
  <si>
    <t>Super/Iper</t>
  </si>
  <si>
    <t>TOTALE</t>
  </si>
  <si>
    <t>Anno 2016</t>
  </si>
  <si>
    <t>Anno 2017</t>
  </si>
  <si>
    <t xml:space="preserve">       ELLAONE</t>
  </si>
  <si>
    <t xml:space="preserve">       NORLEVO</t>
  </si>
  <si>
    <t xml:space="preserve">       ESCAPELLE</t>
  </si>
  <si>
    <t xml:space="preserve">       STROMALIDAN</t>
  </si>
  <si>
    <t>Totale 4 prodotti considerati</t>
  </si>
  <si>
    <t>Classe Terapeutica: G03A6 Contraccettivi Sist. Emergenza</t>
  </si>
  <si>
    <t>Fonte dati: IQVIA Multichannel (Sell-Out) - mercato Italia</t>
  </si>
  <si>
    <t>Prodotto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</si>
</sst>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12" x14ac:knownFonts="1">
    <font>
      <sz val="11"/>
      <name val="Arial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b/>
      <i/>
      <sz val="1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2"/>
      <name val="Arial"/>
      <family val="2"/>
      <scheme val="minor"/>
    </font>
    <font>
      <sz val="12"/>
      <name val="Calibri"/>
      <family val="2"/>
    </font>
    <font>
      <b/>
      <i/>
      <u/>
      <sz val="10"/>
      <name val="Calibri"/>
      <family val="2"/>
    </font>
    <font>
      <b/>
      <i/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/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164" fontId="3" fillId="4" borderId="1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3" xfId="0" applyFont="1" applyBorder="1"/>
    <xf numFmtId="164" fontId="7" fillId="4" borderId="3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3">
    <cellStyle name="Normal 2" xfId="1"/>
    <cellStyle name="Normale" xfId="0" builtinId="0" customBuiltin="1"/>
    <cellStyle name="Style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45720</xdr:rowOff>
    </xdr:from>
    <xdr:to>
      <xdr:col>1</xdr:col>
      <xdr:colOff>1615048</xdr:colOff>
      <xdr:row>7</xdr:row>
      <xdr:rowOff>101793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45720"/>
          <a:ext cx="1805548" cy="787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IMS Theme">
  <a:themeElements>
    <a:clrScheme name="Custom 2">
      <a:dk1>
        <a:srgbClr val="000000"/>
      </a:dk1>
      <a:lt1>
        <a:sysClr val="window" lastClr="FFFFFF"/>
      </a:lt1>
      <a:dk2>
        <a:srgbClr val="8EAFBF"/>
      </a:dk2>
      <a:lt2>
        <a:srgbClr val="D9DAD5"/>
      </a:lt2>
      <a:accent1>
        <a:srgbClr val="25B4FF"/>
      </a:accent1>
      <a:accent2>
        <a:srgbClr val="1C2980"/>
      </a:accent2>
      <a:accent3>
        <a:srgbClr val="37DAD3"/>
      </a:accent3>
      <a:accent4>
        <a:srgbClr val="FFCF0C"/>
      </a:accent4>
      <a:accent5>
        <a:srgbClr val="20C22F"/>
      </a:accent5>
      <a:accent6>
        <a:srgbClr val="FF9432"/>
      </a:accent6>
      <a:hlink>
        <a:srgbClr val="297DFD"/>
      </a:hlink>
      <a:folHlink>
        <a:srgbClr val="2C3E48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>
          <a:solidFill>
            <a:schemeClr val="accent1"/>
          </a:solidFill>
        </a:ln>
        <a:effectLst/>
      </a:spPr>
      <a:bodyPr rtlCol="0" anchor="ctr"/>
      <a:lstStyle>
        <a:defPPr algn="ctr">
          <a:defRPr sz="1400" dirty="0" smtClean="0">
            <a:latin typeface="Arial"/>
          </a:defRPr>
        </a:defPPr>
      </a:lstStyle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>
        <a:ln w="12700" cmpd="sng">
          <a:solidFill>
            <a:schemeClr val="accent1"/>
          </a:solidFill>
        </a:ln>
        <a:effectLst/>
      </a:spPr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  <a:txDef>
      <a:spPr>
        <a:noFill/>
        <a:ln>
          <a:noFill/>
        </a:ln>
      </a:spPr>
      <a:bodyPr wrap="none" rtlCol="0">
        <a:noAutofit/>
      </a:bodyPr>
      <a:lstStyle>
        <a:defPPr>
          <a:defRPr sz="1400" dirty="0" smtClean="0">
            <a:solidFill>
              <a:srgbClr val="000000"/>
            </a:solidFill>
            <a:latin typeface="Arial"/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xmlns="" name="3787_IMS Health_Template.potx" id="{62D705D0-617B-4908-B319-68E13B203831}" vid="{3AC4964E-920C-4A09-A217-631CE86C1925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2"/>
  <sheetViews>
    <sheetView showGridLines="0" tabSelected="1" topLeftCell="A4" workbookViewId="0">
      <selection activeCell="B26" sqref="B26"/>
    </sheetView>
  </sheetViews>
  <sheetFormatPr defaultColWidth="8.875" defaultRowHeight="14.25" x14ac:dyDescent="0.2"/>
  <cols>
    <col min="1" max="1" width="2.875" style="2" customWidth="1"/>
    <col min="2" max="2" width="25.375" style="2" customWidth="1"/>
    <col min="3" max="3" width="1.125" style="3" customWidth="1"/>
    <col min="4" max="7" width="10.375" style="2" customWidth="1"/>
    <col min="8" max="8" width="4.125" style="3" customWidth="1"/>
    <col min="9" max="12" width="10.375" style="2" customWidth="1"/>
    <col min="13" max="13" width="9.875" style="2" bestFit="1" customWidth="1"/>
    <col min="14" max="15" width="8.875" style="2"/>
    <col min="24" max="16384" width="8.875" style="2"/>
  </cols>
  <sheetData>
    <row r="1" spans="1:15" hidden="1" x14ac:dyDescent="0.2"/>
    <row r="2" spans="1:15" hidden="1" x14ac:dyDescent="0.2"/>
    <row r="3" spans="1:15" hidden="1" x14ac:dyDescent="0.2"/>
    <row r="7" spans="1:15" x14ac:dyDescent="0.2">
      <c r="M7"/>
      <c r="N7"/>
      <c r="O7"/>
    </row>
    <row r="8" spans="1:15" x14ac:dyDescent="0.2">
      <c r="M8"/>
      <c r="N8"/>
      <c r="O8"/>
    </row>
    <row r="9" spans="1:15" ht="18.75" x14ac:dyDescent="0.2">
      <c r="B9" s="27" t="s">
        <v>12</v>
      </c>
      <c r="M9"/>
      <c r="N9"/>
      <c r="O9"/>
    </row>
    <row r="10" spans="1:15" ht="6" customHeight="1" x14ac:dyDescent="0.2">
      <c r="B10" s="14"/>
      <c r="M10"/>
      <c r="N10"/>
      <c r="O10"/>
    </row>
    <row r="11" spans="1:15" x14ac:dyDescent="0.2">
      <c r="B11" s="14" t="s">
        <v>2</v>
      </c>
      <c r="D11" s="28" t="s">
        <v>5</v>
      </c>
      <c r="E11" s="28"/>
      <c r="F11" s="28"/>
      <c r="G11" s="28"/>
      <c r="I11" s="29" t="s">
        <v>6</v>
      </c>
      <c r="J11" s="29"/>
      <c r="K11" s="29"/>
      <c r="L11" s="29"/>
      <c r="M11"/>
      <c r="N11"/>
      <c r="O11"/>
    </row>
    <row r="12" spans="1:15" ht="15" thickBot="1" x14ac:dyDescent="0.25">
      <c r="A12" s="8"/>
      <c r="B12" s="9" t="s">
        <v>14</v>
      </c>
      <c r="C12" s="10"/>
      <c r="D12" s="11" t="s">
        <v>0</v>
      </c>
      <c r="E12" s="11" t="s">
        <v>1</v>
      </c>
      <c r="F12" s="11" t="s">
        <v>3</v>
      </c>
      <c r="G12" s="11" t="s">
        <v>4</v>
      </c>
      <c r="H12" s="10"/>
      <c r="I12" s="11" t="s">
        <v>0</v>
      </c>
      <c r="J12" s="11" t="s">
        <v>1</v>
      </c>
      <c r="K12" s="11" t="s">
        <v>3</v>
      </c>
      <c r="L12" s="11" t="s">
        <v>4</v>
      </c>
      <c r="M12"/>
      <c r="N12"/>
      <c r="O12"/>
    </row>
    <row r="13" spans="1:15" x14ac:dyDescent="0.2">
      <c r="M13"/>
      <c r="N13"/>
      <c r="O13"/>
    </row>
    <row r="14" spans="1:15" ht="15.75" x14ac:dyDescent="0.2">
      <c r="A14" s="6"/>
      <c r="B14" s="5" t="s">
        <v>8</v>
      </c>
      <c r="C14" s="7"/>
      <c r="D14" s="20">
        <v>249747.94233703607</v>
      </c>
      <c r="E14" s="20">
        <v>900.63818264010001</v>
      </c>
      <c r="F14" s="20">
        <v>216.26452231409999</v>
      </c>
      <c r="G14" s="21">
        <v>250864.84504199028</v>
      </c>
      <c r="H14" s="7"/>
      <c r="I14" s="18">
        <v>295081.24200439459</v>
      </c>
      <c r="J14" s="18">
        <v>3813.6095166205996</v>
      </c>
      <c r="K14" s="18">
        <v>594.22333908079997</v>
      </c>
      <c r="L14" s="19">
        <v>299489.07486009598</v>
      </c>
      <c r="M14"/>
      <c r="N14"/>
      <c r="O14"/>
    </row>
    <row r="15" spans="1:15" ht="15.75" x14ac:dyDescent="0.2">
      <c r="B15" s="4"/>
      <c r="G15" s="15"/>
      <c r="L15" s="17"/>
      <c r="M15"/>
      <c r="N15"/>
      <c r="O15"/>
    </row>
    <row r="16" spans="1:15" ht="15.75" x14ac:dyDescent="0.2">
      <c r="A16" s="6"/>
      <c r="B16" s="5" t="s">
        <v>7</v>
      </c>
      <c r="C16" s="7"/>
      <c r="D16" s="20">
        <v>226772.380859375</v>
      </c>
      <c r="E16" s="20">
        <v>1402.6040887833001</v>
      </c>
      <c r="F16" s="20">
        <v>773.15366697310003</v>
      </c>
      <c r="G16" s="21">
        <v>228948.13861513141</v>
      </c>
      <c r="H16" s="7"/>
      <c r="I16" s="18">
        <v>242000.947265625</v>
      </c>
      <c r="J16" s="18">
        <v>3053.8317565918001</v>
      </c>
      <c r="K16" s="18">
        <v>965.28808212280001</v>
      </c>
      <c r="L16" s="19">
        <v>246020.0671043396</v>
      </c>
      <c r="M16"/>
      <c r="N16"/>
      <c r="O16"/>
    </row>
    <row r="17" spans="1:15" customFormat="1" ht="15" x14ac:dyDescent="0.2">
      <c r="G17" s="16"/>
      <c r="L17" s="16"/>
    </row>
    <row r="18" spans="1:15" ht="15.75" x14ac:dyDescent="0.2">
      <c r="A18" s="6"/>
      <c r="B18" s="5" t="s">
        <v>9</v>
      </c>
      <c r="C18" s="7"/>
      <c r="D18" s="20">
        <v>5508.8010559082004</v>
      </c>
      <c r="E18" s="20">
        <v>59.567680358899999</v>
      </c>
      <c r="F18" s="20">
        <v>0</v>
      </c>
      <c r="G18" s="21">
        <v>5568.3687362671008</v>
      </c>
      <c r="H18" s="7"/>
      <c r="I18" s="18">
        <v>4504.5910797119004</v>
      </c>
      <c r="J18" s="18">
        <v>123.1664514542</v>
      </c>
      <c r="K18" s="18">
        <v>0</v>
      </c>
      <c r="L18" s="19">
        <v>4627.7575311661003</v>
      </c>
      <c r="M18"/>
      <c r="N18"/>
      <c r="O18"/>
    </row>
    <row r="19" spans="1:15" ht="15.75" x14ac:dyDescent="0.2">
      <c r="B19" s="4"/>
      <c r="G19" s="15"/>
      <c r="L19" s="17"/>
      <c r="M19"/>
      <c r="N19"/>
      <c r="O19"/>
    </row>
    <row r="20" spans="1:15" ht="15.75" x14ac:dyDescent="0.2">
      <c r="A20" s="6"/>
      <c r="B20" s="5" t="s">
        <v>10</v>
      </c>
      <c r="C20" s="7"/>
      <c r="D20" s="20">
        <v>1516.918046236</v>
      </c>
      <c r="E20" s="20">
        <v>11.5839004517</v>
      </c>
      <c r="F20" s="20">
        <v>0</v>
      </c>
      <c r="G20" s="21">
        <v>1528.5019466877</v>
      </c>
      <c r="H20" s="7"/>
      <c r="I20" s="18">
        <v>2135.4343185425</v>
      </c>
      <c r="J20" s="18">
        <v>0</v>
      </c>
      <c r="K20" s="18">
        <v>0</v>
      </c>
      <c r="L20" s="19">
        <v>2135.4343185425</v>
      </c>
      <c r="M20"/>
      <c r="N20"/>
      <c r="O20"/>
    </row>
    <row r="21" spans="1:15" customFormat="1" ht="14.45" customHeight="1" x14ac:dyDescent="0.2"/>
    <row r="22" spans="1:15" ht="18.600000000000001" customHeight="1" thickBot="1" x14ac:dyDescent="0.25">
      <c r="A22" s="23"/>
      <c r="B22" s="24" t="s">
        <v>11</v>
      </c>
      <c r="C22" s="25"/>
      <c r="D22" s="26">
        <f>SUM(D14:D20)</f>
        <v>483546.04229855526</v>
      </c>
      <c r="E22" s="26">
        <f>SUM(E14:E20)</f>
        <v>2374.393852234</v>
      </c>
      <c r="F22" s="26">
        <f>SUM(F14:F20)</f>
        <v>989.41818928719999</v>
      </c>
      <c r="G22" s="26">
        <f>SUM(G14:G20)</f>
        <v>486909.85434007645</v>
      </c>
      <c r="H22" s="25"/>
      <c r="I22" s="26">
        <f>SUM(I14:I20)</f>
        <v>543722.21466827393</v>
      </c>
      <c r="J22" s="26">
        <f>SUM(J14:J20)</f>
        <v>6990.6077246666</v>
      </c>
      <c r="K22" s="26">
        <f>SUM(K14:K20)</f>
        <v>1559.5114212036001</v>
      </c>
      <c r="L22" s="26">
        <f>SUM(L14:L20)</f>
        <v>552272.33381414413</v>
      </c>
      <c r="M22"/>
      <c r="N22"/>
      <c r="O22"/>
    </row>
    <row r="23" spans="1:15" customFormat="1" ht="15" thickTop="1" x14ac:dyDescent="0.2"/>
    <row r="24" spans="1:15" customFormat="1" x14ac:dyDescent="0.2">
      <c r="B24" s="22" t="s">
        <v>13</v>
      </c>
    </row>
    <row r="25" spans="1:15" customFormat="1" x14ac:dyDescent="0.2"/>
    <row r="26" spans="1:15" x14ac:dyDescent="0.2">
      <c r="M26"/>
      <c r="N26"/>
      <c r="O26"/>
    </row>
    <row r="28" spans="1:15" x14ac:dyDescent="0.2">
      <c r="A28" s="13"/>
    </row>
    <row r="29" spans="1:15" x14ac:dyDescent="0.2">
      <c r="A29" s="12"/>
    </row>
    <row r="30" spans="1:15" x14ac:dyDescent="0.2">
      <c r="A30" s="12"/>
    </row>
    <row r="31" spans="1:15" x14ac:dyDescent="0.2">
      <c r="A31" s="13"/>
    </row>
    <row r="32" spans="1:15" x14ac:dyDescent="0.2">
      <c r="A32" s="12"/>
    </row>
  </sheetData>
  <mergeCells count="2">
    <mergeCell ref="D11:G11"/>
    <mergeCell ref="I11:L11"/>
  </mergeCells>
  <pageMargins left="0.59055118110236227" right="0.39370078740157483" top="0.51181102362204722" bottom="0.43307086614173229" header="0.19685039370078741" footer="0.23622047244094491"/>
  <pageSetup paperSize="9" orientation="landscape" r:id="rId1"/>
  <headerFooter>
    <oddFooter>&amp;C&amp;8Copyright IMS Health and its affiliates. All rights reserved.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ColWidth="8.875" defaultRowHeight="14.25" x14ac:dyDescent="0.2"/>
  <cols>
    <col min="1" max="16384" width="8.875" style="1"/>
  </cols>
  <sheetData/>
  <pageMargins left="0.59055118110236227" right="0.39370078740157483" top="0.51181102362204722" bottom="0.43307086614173229" header="0.19685039370078741" footer="0.23622047244094491"/>
  <pageSetup paperSize="9" orientation="landscape" r:id="rId1"/>
  <headerFooter>
    <oddFooter>&amp;C&amp;8Copyright IMS Health and its affiliates. All rights reserved.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ColWidth="8.875" defaultRowHeight="14.25" x14ac:dyDescent="0.2"/>
  <cols>
    <col min="1" max="16384" width="8.875" style="1"/>
  </cols>
  <sheetData/>
  <pageMargins left="0.59055118110236227" right="0.39370078740157483" top="0.51181102362204722" bottom="0.43307086614173229" header="0.19685039370078741" footer="0.23622047244094491"/>
  <pageSetup paperSize="9" orientation="landscape" r:id="rId1"/>
  <headerFooter>
    <oddFooter>&amp;C&amp;8Copyright IMS Health and its affiliates. All rights reserved.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IMS Health Client Delivery Excel Template</dc:title>
  <dc:creator>Brocca, Alberto</dc:creator>
  <dc:description>Branded template. Aug 29th, 2013.</dc:description>
  <cp:lastModifiedBy>Mozzanega</cp:lastModifiedBy>
  <cp:lastPrinted>2018-03-12T08:36:10Z</cp:lastPrinted>
  <dcterms:created xsi:type="dcterms:W3CDTF">2013-08-26T15:33:47Z</dcterms:created>
  <dcterms:modified xsi:type="dcterms:W3CDTF">2018-06-17T12:14:52Z</dcterms:modified>
</cp:coreProperties>
</file>